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da\Documents\archive\serwiskadrowego\kalkulatory\"/>
    </mc:Choice>
  </mc:AlternateContent>
  <bookViews>
    <workbookView xWindow="0" yWindow="0" windowWidth="21570" windowHeight="7965"/>
  </bookViews>
  <sheets>
    <sheet name="brutto-netto netto-brutt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E3" i="1"/>
  <c r="D3" i="1"/>
  <c r="C3" i="1"/>
  <c r="B3" i="1"/>
</calcChain>
</file>

<file path=xl/sharedStrings.xml><?xml version="1.0" encoding="utf-8"?>
<sst xmlns="http://schemas.openxmlformats.org/spreadsheetml/2006/main" count="14" uniqueCount="14">
  <si>
    <t>https://www.youtube.com/watch?v=xsdWDaGUBWA</t>
  </si>
  <si>
    <t>Koszty uzyskania przychodu - 111,25 zł + kwota zmniejszająca zaliczkę podatkową - 46,33 zł</t>
  </si>
  <si>
    <t>Koszty uzyskania przychodu - 139,06 zł + kwota zmniejszająca zaliczkę podatkową - 46,33 zł</t>
  </si>
  <si>
    <t>Koszty uzyskania przychodu - 111,25 zł bez stosowania kwoty zmniejszającej zaliczkę podatkową</t>
  </si>
  <si>
    <t>Koszty uzyskania przychodu - 139,06 zł bez stosowania kwoty zmniejszającej zaliczkę podatkową</t>
  </si>
  <si>
    <t>Bez stosowania kosztów uzyskania przychodu oraz bez stosowania kwoty zmniejszającej zaliczkę podatkową</t>
  </si>
  <si>
    <t>2. wybrać z menu górnego -&gt; Dane -&gt; Analiza warunkowa -&gt; Szukaj wyniku</t>
  </si>
  <si>
    <r>
      <t xml:space="preserve">Poniżej dodatkowo filmik pokazujący sposób posługiwania się opcją </t>
    </r>
    <r>
      <rPr>
        <b/>
        <sz val="11"/>
        <color theme="1"/>
        <rFont val="Calibri"/>
        <family val="2"/>
        <charset val="238"/>
        <scheme val="minor"/>
      </rPr>
      <t>Szukaj wyniku</t>
    </r>
  </si>
  <si>
    <t>Brutto</t>
  </si>
  <si>
    <t>Netto</t>
  </si>
  <si>
    <t>Aby zamienić kwotę netto na brutto czyli ustalić ile brutto trzeba przyznać pracownikowi, aby  uczyniło to daną kwotę netto należy:</t>
  </si>
  <si>
    <t>4.  wcisnąć ENTER a później kliknąć przycisk OK</t>
  </si>
  <si>
    <r>
      <t>3. w otwartym okienku w pole "</t>
    </r>
    <r>
      <rPr>
        <b/>
        <sz val="11"/>
        <color theme="1"/>
        <rFont val="Calibri"/>
        <family val="2"/>
        <charset val="238"/>
        <scheme val="minor"/>
      </rPr>
      <t>Wartość</t>
    </r>
    <r>
      <rPr>
        <sz val="11"/>
        <color theme="1"/>
        <rFont val="Calibri"/>
        <family val="2"/>
        <charset val="238"/>
        <scheme val="minor"/>
      </rPr>
      <t xml:space="preserve">" wpisać daną kwotę </t>
    </r>
    <r>
      <rPr>
        <b/>
        <sz val="11"/>
        <color theme="1"/>
        <rFont val="Calibri"/>
        <family val="2"/>
        <charset val="238"/>
        <scheme val="minor"/>
      </rPr>
      <t>NETTO,</t>
    </r>
    <r>
      <rPr>
        <sz val="11"/>
        <color theme="1"/>
        <rFont val="Calibri"/>
        <family val="2"/>
        <charset val="238"/>
        <scheme val="minor"/>
      </rPr>
      <t xml:space="preserve"> zaś w polu "</t>
    </r>
    <r>
      <rPr>
        <b/>
        <sz val="11"/>
        <color theme="1"/>
        <rFont val="Calibri"/>
        <family val="2"/>
        <charset val="238"/>
        <scheme val="minor"/>
      </rPr>
      <t>Zmieniając komórkę</t>
    </r>
    <r>
      <rPr>
        <sz val="11"/>
        <color theme="1"/>
        <rFont val="Calibri"/>
        <family val="2"/>
        <charset val="238"/>
        <scheme val="minor"/>
      </rPr>
      <t xml:space="preserve">" wpisać:
</t>
    </r>
    <r>
      <rPr>
        <b/>
        <sz val="11"/>
        <color theme="1"/>
        <rFont val="Calibri"/>
        <family val="2"/>
        <charset val="238"/>
        <scheme val="minor"/>
      </rPr>
      <t>B2</t>
    </r>
    <r>
      <rPr>
        <sz val="11"/>
        <color theme="1"/>
        <rFont val="Calibri"/>
        <family val="2"/>
        <charset val="238"/>
        <scheme val="minor"/>
      </rPr>
      <t xml:space="preserve"> przy opcji "Koszty uzyskania przychodu - 111,25 zł + kwota zmniejszająca zaliczkę podatkową - 46,33 zł" lub
</t>
    </r>
    <r>
      <rPr>
        <b/>
        <sz val="11"/>
        <color theme="1"/>
        <rFont val="Calibri"/>
        <family val="2"/>
        <charset val="238"/>
        <scheme val="minor"/>
      </rPr>
      <t>C2</t>
    </r>
    <r>
      <rPr>
        <sz val="11"/>
        <color theme="1"/>
        <rFont val="Calibri"/>
        <family val="2"/>
        <charset val="238"/>
        <scheme val="minor"/>
      </rPr>
      <t xml:space="preserve"> przy opcji "Koszty uzyskania przychodu - 139,06 zł + kwota zmniejszająca zaliczkę podatkową - 46,33 zł" lub 
</t>
    </r>
    <r>
      <rPr>
        <b/>
        <sz val="11"/>
        <color theme="1"/>
        <rFont val="Calibri"/>
        <family val="2"/>
        <charset val="238"/>
        <scheme val="minor"/>
      </rPr>
      <t>D2</t>
    </r>
    <r>
      <rPr>
        <sz val="11"/>
        <color theme="1"/>
        <rFont val="Calibri"/>
        <family val="2"/>
        <charset val="238"/>
        <scheme val="minor"/>
      </rPr>
      <t xml:space="preserve"> przy opcji "Koszty uzyskania przychodu - 111,25 zł bez stosowania kwoty zmniejszającej zaliczkę podatkową" lub
</t>
    </r>
    <r>
      <rPr>
        <b/>
        <sz val="11"/>
        <color theme="1"/>
        <rFont val="Calibri"/>
        <family val="2"/>
        <charset val="238"/>
        <scheme val="minor"/>
      </rPr>
      <t>E2</t>
    </r>
    <r>
      <rPr>
        <sz val="11"/>
        <color theme="1"/>
        <rFont val="Calibri"/>
        <family val="2"/>
        <charset val="238"/>
        <scheme val="minor"/>
      </rPr>
      <t xml:space="preserve"> przy opcji "Koszty uzyskania przychodu - 139,06 zł bez stosowania kwoty zmniejszającej zaliczkę podatkową" lub 
</t>
    </r>
    <r>
      <rPr>
        <b/>
        <sz val="11"/>
        <color theme="1"/>
        <rFont val="Calibri"/>
        <family val="2"/>
        <charset val="238"/>
        <scheme val="minor"/>
      </rPr>
      <t>F2</t>
    </r>
    <r>
      <rPr>
        <sz val="11"/>
        <color theme="1"/>
        <rFont val="Calibri"/>
        <family val="2"/>
        <charset val="238"/>
        <scheme val="minor"/>
      </rPr>
      <t xml:space="preserve"> przy opcji "Bez stosowania kosztów uzyskania przychodu oraz bez stosowania kwoty zmniejszającej zaliczkę podatkową"
</t>
    </r>
  </si>
  <si>
    <t>1. kliknąć (tylko raz) w komórkę B3 lub C3 lub D3 lub E3 lub F3 (w zależności od tego, która opcja dotyczy danego pracownika)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</si>
</sst>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rgb="FF282828"/>
      <name val="Arial"/>
      <family val="2"/>
      <charset val="238"/>
    </font>
    <font>
      <sz val="11"/>
      <color theme="4" tint="-0.249977111117893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1"/>
    <xf numFmtId="0" fontId="0" fillId="0" borderId="0" xfId="0" applyAlignment="1">
      <alignment vertical="center" wrapText="1"/>
    </xf>
    <xf numFmtId="2" fontId="0" fillId="0" borderId="0" xfId="0" applyNumberFormat="1"/>
    <xf numFmtId="0" fontId="0" fillId="0" borderId="0" xfId="0" applyAlignment="1">
      <alignment wrapText="1"/>
    </xf>
    <xf numFmtId="0" fontId="4" fillId="2" borderId="1" xfId="0" applyFont="1" applyFill="1" applyBorder="1" applyAlignment="1">
      <alignment wrapText="1"/>
    </xf>
    <xf numFmtId="0" fontId="2" fillId="5" borderId="1" xfId="0" applyFont="1" applyFill="1" applyBorder="1"/>
    <xf numFmtId="0" fontId="2" fillId="5" borderId="3" xfId="0" applyFont="1" applyFill="1" applyBorder="1"/>
    <xf numFmtId="0" fontId="2" fillId="3" borderId="0" xfId="0" applyFont="1" applyFill="1"/>
    <xf numFmtId="0" fontId="0" fillId="3" borderId="0" xfId="0" applyFill="1"/>
    <xf numFmtId="0" fontId="0" fillId="3" borderId="0" xfId="0" applyFill="1" applyAlignment="1">
      <alignment vertical="center" wrapText="1"/>
    </xf>
    <xf numFmtId="0" fontId="1" fillId="3" borderId="0" xfId="1" applyFill="1"/>
    <xf numFmtId="164" fontId="3" fillId="0" borderId="4" xfId="0" applyNumberFormat="1" applyFont="1" applyBorder="1" applyProtection="1">
      <protection locked="0"/>
    </xf>
    <xf numFmtId="164" fontId="3" fillId="0" borderId="2" xfId="0" applyNumberFormat="1" applyFont="1" applyBorder="1" applyProtection="1">
      <protection locked="0"/>
    </xf>
    <xf numFmtId="164" fontId="3" fillId="4" borderId="5" xfId="0" applyNumberFormat="1" applyFont="1" applyFill="1" applyBorder="1" applyProtection="1">
      <protection hidden="1"/>
    </xf>
    <xf numFmtId="164" fontId="3" fillId="4" borderId="3" xfId="0" applyNumberFormat="1" applyFont="1" applyFill="1" applyBorder="1" applyProtection="1">
      <protection hidden="1"/>
    </xf>
    <xf numFmtId="0" fontId="0" fillId="3" borderId="0" xfId="0" applyFill="1" applyAlignment="1">
      <alignment wrapText="1"/>
    </xf>
    <xf numFmtId="0" fontId="0" fillId="3" borderId="0" xfId="0" applyFill="1" applyAlignment="1">
      <alignment vertical="center" wrapText="1"/>
    </xf>
    <xf numFmtId="0" fontId="0" fillId="3" borderId="0" xfId="0" applyFill="1" applyAlignment="1"/>
    <xf numFmtId="0" fontId="0" fillId="0" borderId="0" xfId="0" applyAlignment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youtube.com/watch?v=xsdWDaGUBW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H4" sqref="H4"/>
    </sheetView>
  </sheetViews>
  <sheetFormatPr defaultRowHeight="15" x14ac:dyDescent="0.25"/>
  <cols>
    <col min="2" max="2" width="29.7109375" customWidth="1"/>
    <col min="3" max="5" width="28.140625" bestFit="1" customWidth="1"/>
    <col min="6" max="6" width="31.7109375" customWidth="1"/>
    <col min="7" max="7" width="14.28515625" customWidth="1"/>
  </cols>
  <sheetData>
    <row r="1" spans="1:7" ht="75" customHeight="1" thickBot="1" x14ac:dyDescent="0.3"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4"/>
    </row>
    <row r="2" spans="1:7" ht="18" x14ac:dyDescent="0.25">
      <c r="A2" s="6" t="s">
        <v>8</v>
      </c>
      <c r="B2" s="12">
        <v>0</v>
      </c>
      <c r="C2" s="13">
        <v>0</v>
      </c>
      <c r="D2" s="13">
        <v>0</v>
      </c>
      <c r="E2" s="13">
        <v>0</v>
      </c>
      <c r="F2" s="13">
        <v>0</v>
      </c>
      <c r="G2" s="3"/>
    </row>
    <row r="3" spans="1:7" ht="18.75" thickBot="1" x14ac:dyDescent="0.3">
      <c r="A3" s="7" t="s">
        <v>9</v>
      </c>
      <c r="B3" s="14">
        <f>B2-(ROUND(B2*9.76%,2)+(ROUND(B2*1.5%,2))+(ROUND(B2*2.45%,2)))-IF(ROUND(ROUND(B2-ROUND(B2*9.76%,2)-ROUND(B2*1.5%,2)-ROUND(B2*2.45%,2)-111.25,0)*0.18-46.33,2)&lt;ROUND(ROUND(B2-ROUND(B2*9.76%,2)-ROUND(B2*1.5%,2)-ROUND(B2*2.45%,2),2)*9%,2),MAX(0,ROUND(ROUND(B2-ROUND(B2*9.76%,2)-ROUND(B2*1.5%,2)-ROUND(B2*2.45%,2)-111.25,0)*0.18-46.33,2)),ROUND(ROUND(B2-ROUND(B2*9.76%,2)-ROUND(B2*1.5%,2)-ROUND(B2*2.45%,2),2)*9%,2))-ROUND(MAX(0,(ROUND(((ROUND(B2-((ROUND(B2*9.76%,2)+(ROUND(B2*1.5%,2))+(ROUND(B2*2.45%,2))))-111.25,0))*18%-46.33),2)))-IF(ROUND(ROUND(B2-ROUND(B2*9.76%,2)-ROUND(B2*1.5%,2)-ROUND(B2*2.45%,2)-111.25,0)*0.18-46.33,2)&lt;ROUND(ROUND(B2-ROUND(B2*9.76%,2)-ROUND(B2*1.5%,2)-ROUND(B2*2.45%,2),2)*7.75%,2),MAX(0,ROUND(ROUND(B2-ROUND(B2*9.76%,2)-ROUND(B2*1.5%,2)-ROUND(B2*2.45%,2)-111.25,0)*0.18-46.33,2)),ROUND(ROUND(B2-ROUND(B2*9.76%,2)-ROUND(B2*1.5%,2)-ROUND(B2*2.45%,2),2)*7.75%,2)),0)</f>
        <v>0</v>
      </c>
      <c r="C3" s="15">
        <f>C2-(ROUND(C2*9.76%,2)+(ROUND(C2*1.5%,2))+(ROUND(C2*2.45%,2)))-IF(ROUND(ROUND(C2-ROUND(C2*9.76%,2)-ROUND(C2*1.5%,2)-ROUND(C2*2.45%,2)-111.25,0)*0.18-46.33,2)&lt;ROUND(ROUND(C2-ROUND(C2*9.76%,2)-ROUND(C2*1.5%,2)-ROUND(C2*2.45%,2),2)*9%,2),MAX(0,ROUND(ROUND(C2-ROUND(C2*9.76%,2)-ROUND(C2*1.5%,2)-ROUND(C2*2.45%,2)-139.06,0)*0.18-46.33,2)),ROUND(ROUND(C2-ROUND(C2*9.76%,2)-ROUND(C2*1.5%,2)-ROUND(C2*2.45%,2),2)*9%,2))-ROUND(MAX(0,(ROUND(((ROUND(C2-((ROUND(C2*9.76%,2)+(ROUND(C2*1.5%,2))+(ROUND(C2*2.45%,2))))-139.06,0))*18%-46.33),2)))-IF(ROUND(ROUND(C2-ROUND(C2*9.76%,2)-ROUND(C2*1.5%,2)-ROUND(C2*2.45%,2)-139.06,0)*0.18-46.33,2)&lt;ROUND(ROUND(C2-ROUND(C2*9.76%,2)-ROUND(C2*1.5%,2)-ROUND(C2*2.45%,2),2)*7.75%,2),MAX(0,ROUND(ROUND(C2-ROUND(C2*9.76%,2)-ROUND(C2*1.5%,2)-ROUND(C2*2.45%,2)-139.06,0)*0.18-46.33,2)),ROUND(ROUND(C2-ROUND(C2*9.76%,2)-ROUND(C2*1.5%,2)-ROUND(C2*2.45%,2),2)*7.75%,2)),0)</f>
        <v>0</v>
      </c>
      <c r="D3" s="15">
        <f>D2-(ROUND(D2*9.76%,2)+(ROUND(D2*1.5%,2))+(ROUND(D2*2.45%,2)))-IF(ROUND(ROUND(D2-ROUND(D2*9.76%,2)-ROUND(D2*1.5%,2)-ROUND(D2*2.45%,2)-111.25,0)*0.18-46.33,2)&lt;ROUND(ROUND(D2-ROUND(D2*9.76%,2)-ROUND(D2*1.5%,2)-ROUND(D2*2.45%,2),2)*9%,2),MAX(0,ROUND(ROUND(D2-ROUND(D2*9.76%,2)-ROUND(D2*1.5%,2)-ROUND(D2*2.45%,2)-111.25,0)*0.18,2)),ROUND(ROUND(D2-ROUND(D2*9.76%,2)-ROUND(D2*1.5%,2)-ROUND(D2*2.45%,2),2)*9%,2))-ROUND(MAX(0,(ROUND(((ROUND(D2-((ROUND(D2*9.76%,2)+(ROUND(D2*1.5%,2))+(ROUND(D2*2.45%,2))))-111.25,0))*18%),2)))-IF(ROUND(ROUND(D2-ROUND(D2*9.76%,2)-ROUND(D2*1.5%,2)-ROUND(D2*2.45%,2)-111.25,0)*0.18,2)&lt;ROUND(ROUND(D2-ROUND(D2*9.76%,2)-ROUND(D2*1.5%,2)-ROUND(D2*2.45%,2),2)*7.75%,2),MAX(0,ROUND(ROUND(D2-ROUND(D2*9.76%,2)-ROUND(D2*1.5%,2)-ROUND(D2*2.45%,2)-111.25,0)*0.18,2)),ROUND(ROUND(D2-ROUND(D2*9.76%,2)-ROUND(D2*1.5%,2)-ROUND(D2*2.45%,2),2)*7.75%,2)),0)</f>
        <v>0</v>
      </c>
      <c r="E3" s="15">
        <f>E2-(ROUND(E2*9.76%,2)+(ROUND(E2*1.5%,2))+(ROUND(E2*2.45%,2)))-IF(ROUND(ROUND(E2-ROUND(E2*9.76%,2)-ROUND(E2*1.5%,2)-ROUND(E2*2.45%,2)-111.25,0)*0.18-46.33,2)&lt;ROUND(ROUND(E2-ROUND(E2*9.76%,2)-ROUND(E2*1.5%,2)-ROUND(E2*2.45%,2),2)*9%,2),MAX(0,ROUND(ROUND(E2-ROUND(E2*9.76%,2)-ROUND(E2*1.5%,2)-ROUND(E2*2.45%,2)-139.06,0)*0.18,2)),ROUND(ROUND(E2-ROUND(E2*9.76%,2)-ROUND(E2*1.5%,2)-ROUND(E2*2.45%,2),2)*9%,2))-ROUND(MAX(0,(ROUND(((ROUND(E2-((ROUND(E2*9.76%,2)+(ROUND(E2*1.5%,2))+(ROUND(E2*2.45%,2))))-139.06,0))*18%),2)))-IF(ROUND(ROUND(E2-ROUND(E2*9.76%,2)-ROUND(E2*1.5%,2)-ROUND(E2*2.45%,2)-139.06,0)*0.18,2)&lt;ROUND(ROUND(E2-ROUND(E2*9.76%,2)-ROUND(E2*1.5%,2)-ROUND(E2*2.45%,2),2)*7.75%,2),MAX(0,ROUND(ROUND(E2-ROUND(E2*9.76%,2)-ROUND(E2*1.5%,2)-ROUND(E2*2.45%,2)-139.06,0)*0.18,2)),ROUND(ROUND(E2-ROUND(E2*9.76%,2)-ROUND(E2*1.5%,2)-ROUND(E2*2.45%,2),2)*7.75%,2)),0)</f>
        <v>0</v>
      </c>
      <c r="F3" s="15">
        <f>F2-(ROUND(F2*9.76%,2)+(ROUND(F2*1.5%,2))+(ROUND(F2*2.45%,2)))-IF(ROUND(ROUND(F2-ROUND(F2*9.76%,2)-ROUND(F2*1.5%,2)-ROUND(F2*2.45%,2)-111.25,0)*0.18-46.33,2)&lt;ROUND(ROUND(F2-ROUND(F2*9.76%,2)-ROUND(F2*1.5%,2)-ROUND(F2*2.45%,2),2)*9%,2),MAX(0,ROUND(ROUND(F2-ROUND(F2*9.76%,2)-ROUND(F2*1.5%,2)-ROUND(F2*2.45%,2),0)*0.18,2)),ROUND(ROUND(F2-ROUND(F2*9.76%,2)-ROUND(F2*1.5%,2)-ROUND(F2*2.45%,2),2)*9%,2))-ROUND(MAX(0,(ROUND(((ROUND(F2-((ROUND(F2*9.76%,2)+(ROUND(F2*1.5%,2))+(ROUND(F2*2.45%,2)))),0))*18%),2)))-IF(ROUND(ROUND(F2-ROUND(F2*9.76%,2)-ROUND(F2*1.5%,2)-ROUND(F2*2.45%,2),0)*0.18,2)&lt;ROUND(ROUND(F2-ROUND(F2*9.76%,2)-ROUND(F2*1.5%,2)-ROUND(F2*2.45%,2),2)*7.75%,2),MAX(0,ROUND(ROUND(F2-ROUND(F2*9.76%,2)-ROUND(F2*1.5%,2)-ROUND(F2*2.45%,2),0)*0.18,2)),ROUND(ROUND(F2-ROUND(F2*9.76%,2)-ROUND(F2*1.5%,2)-ROUND(F2*2.45%,2),2)*7.75%,2)),0)</f>
        <v>0</v>
      </c>
    </row>
    <row r="7" spans="1:7" x14ac:dyDescent="0.25">
      <c r="B7" s="8" t="s">
        <v>10</v>
      </c>
      <c r="C7" s="9"/>
      <c r="D7" s="9"/>
      <c r="E7" s="9"/>
      <c r="F7" s="9"/>
    </row>
    <row r="8" spans="1:7" x14ac:dyDescent="0.25">
      <c r="B8" s="9"/>
      <c r="C8" s="9"/>
      <c r="D8" s="9"/>
      <c r="E8" s="9"/>
      <c r="F8" s="9"/>
    </row>
    <row r="9" spans="1:7" x14ac:dyDescent="0.25">
      <c r="B9" s="9" t="s">
        <v>13</v>
      </c>
      <c r="C9" s="9"/>
      <c r="D9" s="9"/>
      <c r="E9" s="9"/>
      <c r="F9" s="9"/>
    </row>
    <row r="10" spans="1:7" x14ac:dyDescent="0.25">
      <c r="B10" s="9"/>
      <c r="C10" s="9"/>
      <c r="D10" s="9"/>
      <c r="E10" s="9"/>
      <c r="F10" s="9"/>
    </row>
    <row r="11" spans="1:7" x14ac:dyDescent="0.25">
      <c r="B11" s="9" t="s">
        <v>6</v>
      </c>
      <c r="C11" s="9"/>
      <c r="D11" s="9"/>
      <c r="E11" s="9"/>
      <c r="F11" s="9"/>
    </row>
    <row r="12" spans="1:7" x14ac:dyDescent="0.25">
      <c r="B12" s="9"/>
      <c r="C12" s="9"/>
      <c r="D12" s="9"/>
      <c r="E12" s="9"/>
      <c r="F12" s="9"/>
    </row>
    <row r="13" spans="1:7" ht="127.5" customHeight="1" x14ac:dyDescent="0.25">
      <c r="B13" s="16" t="s">
        <v>12</v>
      </c>
      <c r="C13" s="16"/>
      <c r="D13" s="16"/>
      <c r="E13" s="16"/>
      <c r="F13" s="16"/>
    </row>
    <row r="14" spans="1:7" x14ac:dyDescent="0.25">
      <c r="B14" s="17" t="s">
        <v>11</v>
      </c>
      <c r="C14" s="19"/>
      <c r="D14" s="19"/>
      <c r="E14" s="19"/>
      <c r="F14" s="9"/>
    </row>
    <row r="15" spans="1:7" x14ac:dyDescent="0.25">
      <c r="B15" s="10"/>
      <c r="C15" s="10"/>
      <c r="D15" s="9"/>
      <c r="E15" s="9"/>
      <c r="F15" s="9"/>
    </row>
    <row r="16" spans="1:7" x14ac:dyDescent="0.25">
      <c r="B16" s="17" t="s">
        <v>7</v>
      </c>
      <c r="C16" s="18"/>
      <c r="D16" s="18"/>
      <c r="E16" s="18"/>
      <c r="F16" s="18"/>
    </row>
    <row r="17" spans="2:6" x14ac:dyDescent="0.25">
      <c r="B17" s="11" t="s">
        <v>0</v>
      </c>
      <c r="C17" s="10"/>
      <c r="D17" s="9"/>
      <c r="E17" s="9"/>
      <c r="F17" s="9"/>
    </row>
    <row r="18" spans="2:6" x14ac:dyDescent="0.25">
      <c r="C18" s="2"/>
    </row>
    <row r="19" spans="2:6" x14ac:dyDescent="0.25">
      <c r="B19" s="1"/>
      <c r="C19" s="2"/>
    </row>
    <row r="20" spans="2:6" x14ac:dyDescent="0.25">
      <c r="B20" s="2"/>
      <c r="C20" s="2"/>
    </row>
    <row r="21" spans="2:6" x14ac:dyDescent="0.25">
      <c r="B21" s="2"/>
      <c r="C21" s="2"/>
    </row>
    <row r="22" spans="2:6" x14ac:dyDescent="0.25">
      <c r="B22" s="2"/>
      <c r="C22" s="2"/>
    </row>
    <row r="23" spans="2:6" x14ac:dyDescent="0.25">
      <c r="B23" s="2"/>
      <c r="C23" s="2"/>
    </row>
    <row r="24" spans="2:6" x14ac:dyDescent="0.25">
      <c r="B24" s="2"/>
      <c r="C24" s="2"/>
    </row>
  </sheetData>
  <sheetProtection algorithmName="SHA-512" hashValue="Zniz+APK6V+cAlGWJabfGFNjUQC6ZgteyM1tH1GgRTqvYhfosW1GXGRpGVs1B/g0AZDGMn4BZ90k5lcCIaEDug==" saltValue="IE3PmFBfIocGQMNqKjeO0Q==" spinCount="100000" sheet="1" objects="1" scenarios="1"/>
  <mergeCells count="3">
    <mergeCell ref="B13:F13"/>
    <mergeCell ref="B16:F16"/>
    <mergeCell ref="B14:E14"/>
  </mergeCells>
  <hyperlinks>
    <hyperlink ref="B17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brutto-netto netto-brutto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</dc:creator>
  <cp:lastModifiedBy>MP</cp:lastModifiedBy>
  <dcterms:created xsi:type="dcterms:W3CDTF">2017-01-27T21:23:08Z</dcterms:created>
  <dcterms:modified xsi:type="dcterms:W3CDTF">2017-05-30T17:03:27Z</dcterms:modified>
</cp:coreProperties>
</file>